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1.1.10\muhasebe\DİĞER\GARANTİ BANKASI\bankadan gelen veriler\"/>
    </mc:Choice>
  </mc:AlternateContent>
  <bookViews>
    <workbookView xWindow="0" yWindow="0" windowWidth="28800" windowHeight="12315"/>
  </bookViews>
  <sheets>
    <sheet name="Sonuçlar" sheetId="1" r:id="rId1"/>
  </sheets>
  <externalReferences>
    <externalReference r:id="rId2"/>
  </externalReferences>
  <definedNames>
    <definedName name="_xlnm._FilterDatabase" localSheetId="0" hidden="1">Sonuçlar!$A$1:$J$1</definedName>
  </definedNames>
  <calcPr calcId="162913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7" i="1"/>
  <c r="H58" i="1"/>
</calcChain>
</file>

<file path=xl/sharedStrings.xml><?xml version="1.0" encoding="utf-8"?>
<sst xmlns="http://schemas.openxmlformats.org/spreadsheetml/2006/main" count="237" uniqueCount="167">
  <si>
    <t>Harcama Birimi Adı</t>
  </si>
  <si>
    <t>Vergi Kimlik No</t>
  </si>
  <si>
    <t>MERSİN ÜNİVERSİTESİ SPOR BİLİMLERİ FAKÜLTESİ</t>
  </si>
  <si>
    <t>MERSİN ÜNİVERSİTESİ HEMŞİRELİK FAKÜLTESİ DEKANLIĞI</t>
  </si>
  <si>
    <t>MERSİN ÜNİVERSİTESİ İSLAMİ İLİMLER FAKÜLTESİ</t>
  </si>
  <si>
    <t>ANAMUR UYGULAMALI TEKNOLOJİ VE İŞLETMECİLİK YÜKSEKOKULU MÜDÜRLÜĞÜ İDARİ İŞLER BİRİMİ</t>
  </si>
  <si>
    <t>MERSİN ÜNİVERSİTESİ REKTÖRLÜĞÜ AYDINCIK MESLEK YÜKSEK OKULU MÜDÜRLÜĞÜ</t>
  </si>
  <si>
    <t>MERSİN ÜNİVERSİTESİ MUSTAFA BAYSAN MESLEK YÜKSEKOKULU</t>
  </si>
  <si>
    <t>MERKSİN ÜN.ERDEMLİ .UYGULAMALI TEK.VE İŞL.YÜK.OKULU</t>
  </si>
  <si>
    <t>MERSİN ÜNİV. ERDEMLİMESLEK YÜKSEK O-KULU MÜDÜRLÜĞÜ</t>
  </si>
  <si>
    <t>MERSİN ÜNİVERSİTESİMUT MESLEK YÜKSEKOKULU MÜDÜRLÜĞÜ</t>
  </si>
  <si>
    <t>MERSİN ÜNÜVERSİTESİYABANCI DİLLİR YÜKSEKOKULU</t>
  </si>
  <si>
    <t>MERSİN ÜNÜVERSİTESİSAĞL BİLİML ENSTMÜDÜRLÜĞÜ</t>
  </si>
  <si>
    <t>MERSİN ÜNÜVERSİTESİFEN BİLİMLERİ ENSTİTÜSÜ MÜDÜRLÜĞ</t>
  </si>
  <si>
    <t>MERSİN ÜNÜVERSİTESİSOSYAL BİLİMLERENSTİTÜSÜ</t>
  </si>
  <si>
    <t>MERSİN ÜNİVERSİTESİSAĞLIK YÜKSEK OKULU MÜDÜRLÜĞÜ</t>
  </si>
  <si>
    <t>MERSİN ÜNİVERSİTESİBEDEN EĞİTİMİ VESPOR YÜKSEKOKULU</t>
  </si>
  <si>
    <t>MERSİN ÜNİVERSİTESİTAKI TEKN.VE TASARIMI Y.O.MÜDÜRL</t>
  </si>
  <si>
    <t>MERSİN ÜNİVERSİTESİGÜZEL SANATLARFAKÜLTESİ DEK.</t>
  </si>
  <si>
    <t>MERSİN ÜNİVERSİTESİSU ÜRÜNLERİ FAK.DEKANLIĞI</t>
  </si>
  <si>
    <t>MERSİN ÜNİVERSİTESİFEN-EDEBİYAT FAKDEKANLIĞI</t>
  </si>
  <si>
    <t>MERSİN ÜNİVERSİTESİSOSYAL BİLİMLERMESLEK YÜKSEKOKU</t>
  </si>
  <si>
    <t>MERSİN ÜNİVERSİTESİ İDARİ VE MALİ İŞLER DAİRE BAŞKANLIĞI</t>
  </si>
  <si>
    <t>MERSİN ÜNİVERSİTESİ TURİZM FAKÜLTESİ DEKANLIĞI</t>
  </si>
  <si>
    <t>MERSİN ÜNİVERSİTESİ SAĞLIK ARAŞTIRMA VE UYGULAMA MERKEZİ MÜD</t>
  </si>
  <si>
    <t>MERSİN ÜNİVERSİTESİ TIP FAKÜLTESİ DEKANLIĞI</t>
  </si>
  <si>
    <t>MERSİN ÜNİVERSİTESİ REKTÖRLÜĞÜ MERSİN MESLEK YÜKSEK OKULU MÜDÜRLÜĞÜ</t>
  </si>
  <si>
    <t>MERSİN ÜNİVERSİTESİ REKTÖRLÜĞÜ TEKNİK BİLİMLER MESLEK YÜKSEK OKULU MÜDÜRLÜĞÜ</t>
  </si>
  <si>
    <t>MERSİN ÜNİVERSİTESİ ECZACILIK FAKÜLTESİ DEKANLIĞI</t>
  </si>
  <si>
    <t>MERSİN ÜNİVERSİTESİ ÖZEL KALEM</t>
  </si>
  <si>
    <t>MERSİN ÜNİVERSİTESİ PERSONEL DAİRE BAŞKANLIĞI</t>
  </si>
  <si>
    <t>MERSİN ÜNİVERSİTESİ KÜTÜPHANE VE DOKÜMANTASYON DAİRE BAŞKANLIĞI</t>
  </si>
  <si>
    <t>MERSİN ÜNİVERSİTESİ ÖGRENCİ İŞLERİ DAİRE BAŞKANLIĞI</t>
  </si>
  <si>
    <t>MERSİN ÜNİVERSİTESİ YAPI İŞLERİ VE TEKNİK DAİRE BAŞKANLIĞI</t>
  </si>
  <si>
    <t>MERSİN ÜNİVERSİTESİ SAĞLIK KÜLTÜR VE SPOR DAİRE BAŞKANLIĞI</t>
  </si>
  <si>
    <t>MERSİN ÜNİVERSİTESİ BİLGİ İŞLEM DAİRE BAŞKANLIĞI</t>
  </si>
  <si>
    <t>MERSİN ÜNİVERSİTESİ İÇ DENETİM BİRİMİ</t>
  </si>
  <si>
    <t>MERSİN ÜNİVERSİTESİ HUKUK MÜŞAVİRLİĞİ</t>
  </si>
  <si>
    <t>MERSİN ÜNİVERSİTESİ GENEL SEKRETERLİK</t>
  </si>
  <si>
    <t>T.C.MERSİN ÜNİVERSİTESİ SİLİFKE UYGULAMALI TEKNOLOJİ VE İŞLETMECİLİK YÜKSEK OKULU MÜDÜRLÜĞÜ</t>
  </si>
  <si>
    <t>MERSİN ÜNİVERSİTESİ REKTÖRLÜĞÜ SİLİFKE MESLEK YÜKSEK OKULU MÜDÜRLÜĞÜ</t>
  </si>
  <si>
    <t>MERSİN ÜNİVERSİTESİ REKTÖRLÜĞÜ MİMARLIK FAKÜLTESİ DEKANLIĞI</t>
  </si>
  <si>
    <t>MERSİN ÜNİVERSİTESİ DENİZCİLİK MESLEK YÜKSEKOKULU MÜDÜRLÜĞÜ</t>
  </si>
  <si>
    <t>MERSİN ÜNİVERSİTESİ MÜHENDİSLİK FAKÜLTESİ DEKANLIĞI</t>
  </si>
  <si>
    <t>MERSİN ÜNİVERSİTESİ İLETİŞİM FAKÜLTESİ DEKANLIĞI</t>
  </si>
  <si>
    <t>MERSİN ÜNİVERSİTESİ DEVLET KONSERVATUVARI MÜDÜRLÜĞÜ</t>
  </si>
  <si>
    <t>MERSİN ÜNİVERSİTESİ.GÜZEL SANATLAR ENSTİTÜSÜ</t>
  </si>
  <si>
    <t>MERSİN ÜNV.REKTÖRLÜĞSAĞLIK HİZMET.MESLEKYÜKSEKOKUL SEKRETERL</t>
  </si>
  <si>
    <t>MERSİN ÜNİVERSİTESİ REKTÖRLÜĞÜ İKTİSADİ VE İDARİ BİLİMLER FAKÜLTESİ DEKANLIĞI</t>
  </si>
  <si>
    <t>MERSİN ÜNİVERSİTESİ EĞİTİM FAKÜLTESİ DEKANLIĞI</t>
  </si>
  <si>
    <t>MERSİN ÜNİVERSİTESİ REKTÖRLÜĞÜ EĞİTİM BİLİMLERİ ENSTİTÜSÜ MÜDÜRLÜĞÜ</t>
  </si>
  <si>
    <t>MERSİN ÜNİVERSİTESİ DENİZCİLİK FAKÜLTESİ DEKANLIĞI</t>
  </si>
  <si>
    <t>MERSİN ÜNİVERSİTESİ DİŞ HEKİMLİĞİ FAKÜLTESİ DEKANLIĞI</t>
  </si>
  <si>
    <t>MERSİN ÜNİVERSİTESİ REKTÖRLÜĞÜ SAĞLIK KÜLTÜR SPOR DAİ.BAŞ</t>
  </si>
  <si>
    <t>T.C.MERSİN ÜNİVERSİTANAMUR MESLEK YÜKSEK OKULU</t>
  </si>
  <si>
    <t>MERSİN ÜNİVERSİTESİ STRATEJİ GELİŞTİRME DAİRE BAŞKANLIĞI</t>
  </si>
  <si>
    <t>MERSİN ÜNİVERSİTESİ REKTÖRLÜĞÜ SAĞLIK KÜLTÜR SPOR DAİRE BAŞKANLIĞI İKTİSADİ İŞLETMESİ</t>
  </si>
  <si>
    <t>0680960040</t>
  </si>
  <si>
    <t>MERSİN ÜNİVERSİTESİDÖNER SERMAYEİŞLETMESİ</t>
  </si>
  <si>
    <t>E-Posta Adresi</t>
  </si>
  <si>
    <t>saglikbilimleri@mersin.edu.tr</t>
  </si>
  <si>
    <t>tipfakultesi@mersin.edu.tr</t>
  </si>
  <si>
    <t>dishek@mersin.edu.tr</t>
  </si>
  <si>
    <t>eczacilik.sek@mersin.edu.tr</t>
  </si>
  <si>
    <t>hemsirelik@mersin.edu.tr</t>
  </si>
  <si>
    <t>saglikyo@mersin.edu.tr</t>
  </si>
  <si>
    <t>saglikhizmetleri@mersin.edu.tr</t>
  </si>
  <si>
    <t>fenbilimleri@mersin.edu.tr</t>
  </si>
  <si>
    <t>fenedebiyat.sek@mersin.edu.tr</t>
  </si>
  <si>
    <t>mimarlik.sek@mersin.edu.tr</t>
  </si>
  <si>
    <t>muhendislik@mersin.edu.tr</t>
  </si>
  <si>
    <t>suurunleri@mersin.edu.tr</t>
  </si>
  <si>
    <t>denizcilikfakultesi@mersin.edu.tr</t>
  </si>
  <si>
    <t>Utiyo@mersin.edu.tr</t>
  </si>
  <si>
    <t>silifkeuygulamali.sek@mersin.edu.tr</t>
  </si>
  <si>
    <t>takitekyo@mersin.edu.tr</t>
  </si>
  <si>
    <t>teknikbilimler@mersin.edu.tr</t>
  </si>
  <si>
    <t>mersinmeslek@gmail.com</t>
  </si>
  <si>
    <t>mutmyo@mersin.edu.tr</t>
  </si>
  <si>
    <t>mustafabaysan@mersin.edu.tr</t>
  </si>
  <si>
    <t>silifkemyo@mersin.edu.tr</t>
  </si>
  <si>
    <t>denizticaret@mersin.edu.tr</t>
  </si>
  <si>
    <t>sosyalbilimler@mersin.edu.tr</t>
  </si>
  <si>
    <t>egibe@mersin.edu.tr</t>
  </si>
  <si>
    <t>gse@mersin.edu.tr</t>
  </si>
  <si>
    <t>egitim.sek@mersin.edu.tr</t>
  </si>
  <si>
    <t>iktisat@mersin.edu.tr</t>
  </si>
  <si>
    <t>guzelsanatlar@mersin.edu.tr</t>
  </si>
  <si>
    <t>iletisim@mersin.edu.tr</t>
  </si>
  <si>
    <t>turizmfakultesi@mersin.edu.tr</t>
  </si>
  <si>
    <t>islamiilimler@mersin.edu.tr</t>
  </si>
  <si>
    <t>bedenegitimi@mersin.edu.tr</t>
  </si>
  <si>
    <t>konservatuvar@mersin.edu.tr</t>
  </si>
  <si>
    <t>ydilleryo@mersin.edu.tr</t>
  </si>
  <si>
    <t>sbmyo@mersin.edu.tr</t>
  </si>
  <si>
    <t>aydinmyo@mersin.edu.tr</t>
  </si>
  <si>
    <t>anamurmyo@mersin.edu.tr</t>
  </si>
  <si>
    <t>personel@mersin.edu.tr</t>
  </si>
  <si>
    <t>anamuruyg@mersin.edu.tr</t>
  </si>
  <si>
    <t>erdemlimyo@mersin.edu.tr</t>
  </si>
  <si>
    <t>sbf@mersin.edu.tr</t>
  </si>
  <si>
    <t>hesap no</t>
  </si>
  <si>
    <t>Firma kodu</t>
  </si>
  <si>
    <t>62001222033</t>
  </si>
  <si>
    <t>Banka ŞB. Kodu</t>
  </si>
  <si>
    <t>şube kodu</t>
  </si>
  <si>
    <t>ıbanno</t>
  </si>
  <si>
    <t>TR450006200122200006297152</t>
  </si>
  <si>
    <t>TR150006200122200006297207</t>
  </si>
  <si>
    <t>TR420006200122200006297206</t>
  </si>
  <si>
    <t>TR690006200122200006297205</t>
  </si>
  <si>
    <t>TR960006200122200006297204</t>
  </si>
  <si>
    <t>TR260006200122200006297203</t>
  </si>
  <si>
    <t>TR530006200122200006297202</t>
  </si>
  <si>
    <t>TR800006200122200006297201</t>
  </si>
  <si>
    <t>TR100006200122200006297200</t>
  </si>
  <si>
    <t>TR370006200122200006297199</t>
  </si>
  <si>
    <t>TR720006200122200006297151</t>
  </si>
  <si>
    <t>TR640006200122200006297198</t>
  </si>
  <si>
    <t>TR910006200122200006297197</t>
  </si>
  <si>
    <t>TR210006200122200006297196</t>
  </si>
  <si>
    <t>TR480006200122200006297195</t>
  </si>
  <si>
    <t>TR020006200122200006297150</t>
  </si>
  <si>
    <t>TR750006200122200006297194</t>
  </si>
  <si>
    <t>TR880006200122200006297154</t>
  </si>
  <si>
    <t>TR050006200122200006297193</t>
  </si>
  <si>
    <t>TR320006200122200006297192</t>
  </si>
  <si>
    <t>TR610006200122200006297155</t>
  </si>
  <si>
    <t>TR590006200122200006297191</t>
  </si>
  <si>
    <t>TR860006200122200006297190</t>
  </si>
  <si>
    <t>TR160006200122200006297189</t>
  </si>
  <si>
    <t>TR700006200122200006297187</t>
  </si>
  <si>
    <t>TR970006200122200006297186</t>
  </si>
  <si>
    <t>TR270006200122200006297185</t>
  </si>
  <si>
    <t>TR540006200122200006297184</t>
  </si>
  <si>
    <t>TR810006200122200006297183</t>
  </si>
  <si>
    <t>TR110006200122200006297182</t>
  </si>
  <si>
    <t>TR650006200122200006297180</t>
  </si>
  <si>
    <t>TR920006200122200006297179</t>
  </si>
  <si>
    <t>TR220006200122200006297178</t>
  </si>
  <si>
    <t>TR490006200122200006297177</t>
  </si>
  <si>
    <t>TR760006200122200006297176</t>
  </si>
  <si>
    <t>TR060006200122200006297175</t>
  </si>
  <si>
    <t>TR330006200122200006297174</t>
  </si>
  <si>
    <t>TR600006200122200006297173</t>
  </si>
  <si>
    <t>TR870006200122200006297172</t>
  </si>
  <si>
    <t>TR170006200122200006297171</t>
  </si>
  <si>
    <t>TR440006200122200006297170</t>
  </si>
  <si>
    <t>TR710006200122200006297169</t>
  </si>
  <si>
    <t>TR980006200122200006297168</t>
  </si>
  <si>
    <t>TR280006200122200006297167</t>
  </si>
  <si>
    <t>TR550006200122200006297166</t>
  </si>
  <si>
    <t>TR820006200122200006297165</t>
  </si>
  <si>
    <t>TR120006200122200006297164</t>
  </si>
  <si>
    <t>TR390006200122200006297163</t>
  </si>
  <si>
    <t>TR660006200122200006297162</t>
  </si>
  <si>
    <t>TR930006200122200006297161</t>
  </si>
  <si>
    <t>TR230006200122200006297160</t>
  </si>
  <si>
    <t>TR180006200122200006297153</t>
  </si>
  <si>
    <t>TR500006200122200006297159</t>
  </si>
  <si>
    <t>TR770006200122200006297158</t>
  </si>
  <si>
    <t>TR070006200122200006297157</t>
  </si>
  <si>
    <t>TR340006200122200006297156</t>
  </si>
  <si>
    <t>hastanetahakkuk@mersin.edu.tr</t>
  </si>
  <si>
    <t>Kurum Kodu</t>
  </si>
  <si>
    <t>Sütun1</t>
  </si>
  <si>
    <t>MERSİN ÜNİVERSİTESİ İDARİ VE MALİ İŞLER DAİRE BAŞKANLIĞI (Koruma ve Güvenlik)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</si>
</sst>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u/>
      <sz val="12"/>
      <color theme="10"/>
      <name val="Calibri"/>
      <family val="2"/>
      <charset val="162"/>
    </font>
    <font>
      <sz val="12"/>
      <color rgb="FFFF0000"/>
      <name val="Calibri"/>
      <family val="2"/>
      <charset val="162"/>
    </font>
    <font>
      <u/>
      <sz val="12"/>
      <name val="Calibri"/>
      <family val="2"/>
      <charset val="162"/>
    </font>
    <font>
      <u/>
      <sz val="12"/>
      <color rgb="FFFF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/>
    </xf>
    <xf numFmtId="0" fontId="3" fillId="0" borderId="0" xfId="1" applyAlignment="1">
      <alignment horizontal="left"/>
    </xf>
    <xf numFmtId="0" fontId="6" fillId="0" borderId="0" xfId="1" applyFont="1" applyAlignment="1">
      <alignment horizontal="left"/>
    </xf>
  </cellXfs>
  <cellStyles count="2">
    <cellStyle name="Köprü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.10\arsiv\0-%20StratejiWeb\Duyurular\Harcama%20Birimi%20Banka%20Kurum%20Kodlar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6180397405</v>
          </cell>
          <cell r="C3">
            <v>46652811</v>
          </cell>
          <cell r="D3">
            <v>267398</v>
          </cell>
        </row>
        <row r="4">
          <cell r="B4">
            <v>6180300716</v>
          </cell>
          <cell r="C4">
            <v>46652771</v>
          </cell>
          <cell r="D4">
            <v>267402</v>
          </cell>
        </row>
        <row r="5">
          <cell r="B5" t="str">
            <v>0680960040</v>
          </cell>
          <cell r="C5">
            <v>46652784</v>
          </cell>
          <cell r="D5">
            <v>267403</v>
          </cell>
        </row>
        <row r="6">
          <cell r="B6">
            <v>6180397454</v>
          </cell>
          <cell r="C6">
            <v>46652821</v>
          </cell>
          <cell r="D6">
            <v>267404</v>
          </cell>
        </row>
        <row r="7">
          <cell r="B7">
            <v>6180397439</v>
          </cell>
          <cell r="C7">
            <v>46652777</v>
          </cell>
          <cell r="D7">
            <v>267405</v>
          </cell>
        </row>
        <row r="8">
          <cell r="B8">
            <v>6180397884</v>
          </cell>
          <cell r="C8">
            <v>46652812</v>
          </cell>
          <cell r="D8">
            <v>267406</v>
          </cell>
        </row>
        <row r="9">
          <cell r="B9">
            <v>6180301443</v>
          </cell>
          <cell r="C9">
            <v>46652787</v>
          </cell>
          <cell r="D9">
            <v>267408</v>
          </cell>
        </row>
        <row r="10">
          <cell r="B10">
            <v>6180301695</v>
          </cell>
          <cell r="C10">
            <v>46652805</v>
          </cell>
          <cell r="D10">
            <v>267409</v>
          </cell>
        </row>
        <row r="11">
          <cell r="B11">
            <v>6170384646</v>
          </cell>
          <cell r="C11">
            <v>46652793</v>
          </cell>
          <cell r="D11">
            <v>267410</v>
          </cell>
        </row>
        <row r="12">
          <cell r="B12">
            <v>6180301652</v>
          </cell>
          <cell r="C12">
            <v>46652798</v>
          </cell>
          <cell r="D12">
            <v>267411</v>
          </cell>
        </row>
        <row r="13">
          <cell r="B13">
            <v>6180408525</v>
          </cell>
          <cell r="C13">
            <v>46652794</v>
          </cell>
          <cell r="D13">
            <v>267412</v>
          </cell>
        </row>
        <row r="14">
          <cell r="B14">
            <v>1160408380</v>
          </cell>
          <cell r="C14">
            <v>46652697</v>
          </cell>
          <cell r="D14">
            <v>267414</v>
          </cell>
        </row>
        <row r="15">
          <cell r="B15">
            <v>6180397462</v>
          </cell>
          <cell r="C15">
            <v>46652695</v>
          </cell>
          <cell r="D15">
            <v>267415</v>
          </cell>
        </row>
        <row r="16">
          <cell r="B16">
            <v>6180397421</v>
          </cell>
          <cell r="C16">
            <v>46652773</v>
          </cell>
          <cell r="D16">
            <v>267417</v>
          </cell>
        </row>
        <row r="17">
          <cell r="B17">
            <v>6090225839</v>
          </cell>
          <cell r="C17">
            <v>46652769</v>
          </cell>
          <cell r="D17">
            <v>267418</v>
          </cell>
        </row>
        <row r="18">
          <cell r="B18">
            <v>6180397622</v>
          </cell>
          <cell r="C18">
            <v>46652766</v>
          </cell>
          <cell r="D18">
            <v>267419</v>
          </cell>
        </row>
        <row r="19">
          <cell r="B19">
            <v>6180397647</v>
          </cell>
          <cell r="C19">
            <v>46652761</v>
          </cell>
          <cell r="D19">
            <v>267421</v>
          </cell>
        </row>
        <row r="20">
          <cell r="B20">
            <v>6180301000</v>
          </cell>
          <cell r="C20">
            <v>46652756</v>
          </cell>
          <cell r="D20">
            <v>267422</v>
          </cell>
        </row>
        <row r="21">
          <cell r="B21">
            <v>6180399691</v>
          </cell>
          <cell r="C21">
            <v>46652751</v>
          </cell>
          <cell r="D21">
            <v>267424</v>
          </cell>
        </row>
        <row r="22">
          <cell r="B22">
            <v>6180397736</v>
          </cell>
          <cell r="C22">
            <v>46652747</v>
          </cell>
          <cell r="D22">
            <v>267425</v>
          </cell>
        </row>
        <row r="23">
          <cell r="B23">
            <v>6180398616</v>
          </cell>
          <cell r="C23">
            <v>46652743</v>
          </cell>
          <cell r="D23">
            <v>267427</v>
          </cell>
        </row>
        <row r="24">
          <cell r="B24">
            <v>6180398062</v>
          </cell>
          <cell r="C24">
            <v>46652739</v>
          </cell>
          <cell r="D24">
            <v>267428</v>
          </cell>
        </row>
        <row r="25">
          <cell r="B25">
            <v>6180301451</v>
          </cell>
          <cell r="C25">
            <v>46652736</v>
          </cell>
          <cell r="D25">
            <v>267430</v>
          </cell>
        </row>
        <row r="26">
          <cell r="B26">
            <v>6180397689</v>
          </cell>
          <cell r="C26">
            <v>46652732</v>
          </cell>
          <cell r="D26">
            <v>267431</v>
          </cell>
        </row>
        <row r="27">
          <cell r="B27">
            <v>6180397391</v>
          </cell>
          <cell r="C27">
            <v>46652728</v>
          </cell>
          <cell r="D27">
            <v>267433</v>
          </cell>
        </row>
        <row r="28">
          <cell r="B28">
            <v>6180693305</v>
          </cell>
          <cell r="C28">
            <v>46652726</v>
          </cell>
          <cell r="D28">
            <v>267434</v>
          </cell>
        </row>
        <row r="29">
          <cell r="B29">
            <v>6180397698</v>
          </cell>
          <cell r="C29">
            <v>46652717</v>
          </cell>
          <cell r="D29">
            <v>267435</v>
          </cell>
        </row>
        <row r="30">
          <cell r="B30">
            <v>6180420153</v>
          </cell>
          <cell r="C30">
            <v>46652823</v>
          </cell>
          <cell r="D30">
            <v>267437</v>
          </cell>
        </row>
        <row r="31">
          <cell r="B31">
            <v>6180397630</v>
          </cell>
          <cell r="C31">
            <v>46652802</v>
          </cell>
          <cell r="D31">
            <v>267438</v>
          </cell>
        </row>
        <row r="32">
          <cell r="B32">
            <v>6180397413</v>
          </cell>
          <cell r="C32">
            <v>46652626</v>
          </cell>
          <cell r="D32">
            <v>267439</v>
          </cell>
        </row>
        <row r="33">
          <cell r="B33">
            <v>6180614829</v>
          </cell>
          <cell r="C33">
            <v>46652724</v>
          </cell>
          <cell r="D33">
            <v>267440</v>
          </cell>
        </row>
        <row r="34">
          <cell r="B34">
            <v>6180301197</v>
          </cell>
          <cell r="C34">
            <v>46652816</v>
          </cell>
          <cell r="D34">
            <v>267441</v>
          </cell>
        </row>
        <row r="35">
          <cell r="B35">
            <v>6180300749</v>
          </cell>
          <cell r="C35">
            <v>46652711</v>
          </cell>
          <cell r="D35">
            <v>267442</v>
          </cell>
        </row>
        <row r="36">
          <cell r="B36">
            <v>6180300476</v>
          </cell>
          <cell r="C36">
            <v>46652704</v>
          </cell>
          <cell r="D36">
            <v>267443</v>
          </cell>
        </row>
        <row r="37">
          <cell r="B37">
            <v>6180397583</v>
          </cell>
          <cell r="C37">
            <v>46652690</v>
          </cell>
          <cell r="D37">
            <v>267444</v>
          </cell>
        </row>
        <row r="38">
          <cell r="B38">
            <v>6180397382</v>
          </cell>
          <cell r="C38">
            <v>46652686</v>
          </cell>
          <cell r="D38">
            <v>267445</v>
          </cell>
        </row>
        <row r="39">
          <cell r="B39">
            <v>8150344202</v>
          </cell>
          <cell r="C39">
            <v>46652700</v>
          </cell>
          <cell r="D39">
            <v>267446</v>
          </cell>
        </row>
        <row r="40">
          <cell r="B40">
            <v>6180397488</v>
          </cell>
          <cell r="C40">
            <v>46652680</v>
          </cell>
          <cell r="D40">
            <v>267447</v>
          </cell>
        </row>
        <row r="41">
          <cell r="B41">
            <v>6180397541</v>
          </cell>
          <cell r="C41">
            <v>46652671</v>
          </cell>
          <cell r="D41">
            <v>267448</v>
          </cell>
        </row>
        <row r="42">
          <cell r="B42">
            <v>6180397534</v>
          </cell>
          <cell r="C42">
            <v>46652663</v>
          </cell>
          <cell r="D42">
            <v>267449</v>
          </cell>
        </row>
        <row r="43">
          <cell r="B43">
            <v>6180397559</v>
          </cell>
          <cell r="C43">
            <v>46652668</v>
          </cell>
          <cell r="D43">
            <v>267450</v>
          </cell>
        </row>
        <row r="44">
          <cell r="B44">
            <v>6180397518</v>
          </cell>
          <cell r="C44">
            <v>46652658</v>
          </cell>
          <cell r="D44">
            <v>267451</v>
          </cell>
        </row>
        <row r="45">
          <cell r="B45">
            <v>6180397575</v>
          </cell>
          <cell r="C45">
            <v>46652654</v>
          </cell>
          <cell r="D45">
            <v>267452</v>
          </cell>
        </row>
        <row r="46">
          <cell r="B46">
            <v>6180397526</v>
          </cell>
          <cell r="C46">
            <v>46652660</v>
          </cell>
          <cell r="D46">
            <v>267456</v>
          </cell>
        </row>
        <row r="47">
          <cell r="B47">
            <v>6180300986</v>
          </cell>
          <cell r="C47">
            <v>46652519</v>
          </cell>
          <cell r="D47">
            <v>267457</v>
          </cell>
        </row>
        <row r="48">
          <cell r="B48">
            <v>6180372551</v>
          </cell>
          <cell r="C48">
            <v>46652708</v>
          </cell>
          <cell r="D48">
            <v>267458</v>
          </cell>
        </row>
        <row r="49">
          <cell r="B49">
            <v>6180063018</v>
          </cell>
          <cell r="C49">
            <v>46652633</v>
          </cell>
          <cell r="D49">
            <v>267459</v>
          </cell>
        </row>
        <row r="50">
          <cell r="B50">
            <v>6180397497</v>
          </cell>
          <cell r="C50">
            <v>46652678</v>
          </cell>
          <cell r="D50">
            <v>267461</v>
          </cell>
        </row>
        <row r="51">
          <cell r="B51">
            <v>6180628734</v>
          </cell>
          <cell r="C51">
            <v>46652819</v>
          </cell>
          <cell r="D51">
            <v>267462</v>
          </cell>
        </row>
        <row r="52">
          <cell r="B52">
            <v>6180300995</v>
          </cell>
          <cell r="C52">
            <v>46652810</v>
          </cell>
          <cell r="D52">
            <v>267463</v>
          </cell>
        </row>
        <row r="53">
          <cell r="B53">
            <v>6180397614</v>
          </cell>
          <cell r="C53">
            <v>46652790</v>
          </cell>
          <cell r="D53">
            <v>267464</v>
          </cell>
        </row>
        <row r="54">
          <cell r="B54">
            <v>6180397655</v>
          </cell>
          <cell r="C54">
            <v>46652801</v>
          </cell>
          <cell r="D54">
            <v>267465</v>
          </cell>
        </row>
        <row r="55">
          <cell r="B55">
            <v>6180391847</v>
          </cell>
          <cell r="C55">
            <v>46652637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o1" displayName="Tablo1" ref="A1:J58" totalsRowShown="0" headerRowDxfId="8">
  <autoFilter ref="A1:J58"/>
  <tableColumns count="10">
    <tableColumn id="1" name="Sütun1" dataDxfId="7"/>
    <tableColumn id="2" name="Harcama Birimi Adı" dataDxfId="6"/>
    <tableColumn id="3" name="Vergi Kimlik No" dataDxfId="5"/>
    <tableColumn id="4" name="Banka ŞB. Kodu" dataDxfId="4"/>
    <tableColumn id="5" name="ıbanno"/>
    <tableColumn id="6" name="şube kodu" dataDxfId="3"/>
    <tableColumn id="7" name="Firma kodu" dataDxfId="2"/>
    <tableColumn id="8" name="Kurum Kodu" dataDxfId="1"/>
    <tableColumn id="9" name="hesap no"/>
    <tableColumn id="10" name="E-Posta Adresi" dataDxfId="0" dataCellStyle="Köprü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rsonel@mersin.edu.tr" TargetMode="External"/><Relationship Id="rId18" Type="http://schemas.openxmlformats.org/officeDocument/2006/relationships/hyperlink" Target="mailto:anamuruyg@mersin.edu.tr" TargetMode="External"/><Relationship Id="rId26" Type="http://schemas.openxmlformats.org/officeDocument/2006/relationships/hyperlink" Target="mailto:fenbilimleri@mersin.edu.tr" TargetMode="External"/><Relationship Id="rId39" Type="http://schemas.openxmlformats.org/officeDocument/2006/relationships/hyperlink" Target="mailto:sosyalbilimler@mersin.edu.tr" TargetMode="External"/><Relationship Id="rId21" Type="http://schemas.openxmlformats.org/officeDocument/2006/relationships/hyperlink" Target="mailto:erdemlimyo@mersin.edu.tr" TargetMode="External"/><Relationship Id="rId34" Type="http://schemas.openxmlformats.org/officeDocument/2006/relationships/hyperlink" Target="mailto:mersinmeslek@gmail.com" TargetMode="External"/><Relationship Id="rId42" Type="http://schemas.openxmlformats.org/officeDocument/2006/relationships/hyperlink" Target="mailto:egitim.sek@mersin.edu.tr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personel@mersin.edu.tr" TargetMode="External"/><Relationship Id="rId2" Type="http://schemas.openxmlformats.org/officeDocument/2006/relationships/hyperlink" Target="mailto:hastanetahakkuk@mersin.edu.tr" TargetMode="External"/><Relationship Id="rId16" Type="http://schemas.openxmlformats.org/officeDocument/2006/relationships/hyperlink" Target="mailto:personel@mersin.edu.tr" TargetMode="External"/><Relationship Id="rId29" Type="http://schemas.openxmlformats.org/officeDocument/2006/relationships/hyperlink" Target="mailto:suurunleri@mersin.edu.tr" TargetMode="External"/><Relationship Id="rId1" Type="http://schemas.openxmlformats.org/officeDocument/2006/relationships/hyperlink" Target="mailto:dishek@mersin.edu.tr" TargetMode="External"/><Relationship Id="rId6" Type="http://schemas.openxmlformats.org/officeDocument/2006/relationships/hyperlink" Target="mailto:personel@mersin.edu.tr" TargetMode="External"/><Relationship Id="rId11" Type="http://schemas.openxmlformats.org/officeDocument/2006/relationships/hyperlink" Target="mailto:personel@mersin.edu.tr" TargetMode="External"/><Relationship Id="rId24" Type="http://schemas.openxmlformats.org/officeDocument/2006/relationships/hyperlink" Target="mailto:saglikyo@mersin.edu.tr" TargetMode="External"/><Relationship Id="rId32" Type="http://schemas.openxmlformats.org/officeDocument/2006/relationships/hyperlink" Target="mailto:takitekyo@mersin.edu.tr" TargetMode="External"/><Relationship Id="rId37" Type="http://schemas.openxmlformats.org/officeDocument/2006/relationships/hyperlink" Target="mailto:silifkemyo@mersin.edu.tr" TargetMode="External"/><Relationship Id="rId40" Type="http://schemas.openxmlformats.org/officeDocument/2006/relationships/hyperlink" Target="mailto:egibe@mersin.edu.tr" TargetMode="External"/><Relationship Id="rId45" Type="http://schemas.openxmlformats.org/officeDocument/2006/relationships/hyperlink" Target="mailto:iletisim@mersin.edu.tr" TargetMode="External"/><Relationship Id="rId5" Type="http://schemas.openxmlformats.org/officeDocument/2006/relationships/hyperlink" Target="mailto:personel@mersin.edu.tr" TargetMode="External"/><Relationship Id="rId15" Type="http://schemas.openxmlformats.org/officeDocument/2006/relationships/hyperlink" Target="mailto:personel@mersin.edu.tr" TargetMode="External"/><Relationship Id="rId23" Type="http://schemas.openxmlformats.org/officeDocument/2006/relationships/hyperlink" Target="mailto:hemsirelik@mersin.edu.tr" TargetMode="External"/><Relationship Id="rId28" Type="http://schemas.openxmlformats.org/officeDocument/2006/relationships/hyperlink" Target="mailto:muhendislik@mersin.edu.tr" TargetMode="External"/><Relationship Id="rId36" Type="http://schemas.openxmlformats.org/officeDocument/2006/relationships/hyperlink" Target="mailto:mustafabaysan@mersin.edu.tr" TargetMode="External"/><Relationship Id="rId10" Type="http://schemas.openxmlformats.org/officeDocument/2006/relationships/hyperlink" Target="mailto:personel@mersin.edu.tr" TargetMode="External"/><Relationship Id="rId19" Type="http://schemas.openxmlformats.org/officeDocument/2006/relationships/hyperlink" Target="mailto:personel@mersin.edu.tr" TargetMode="External"/><Relationship Id="rId31" Type="http://schemas.openxmlformats.org/officeDocument/2006/relationships/hyperlink" Target="mailto:Utiyo@mersin.edu.tr" TargetMode="External"/><Relationship Id="rId44" Type="http://schemas.openxmlformats.org/officeDocument/2006/relationships/hyperlink" Target="mailto:guzelsanatlar@mersin.edu.tr" TargetMode="External"/><Relationship Id="rId4" Type="http://schemas.openxmlformats.org/officeDocument/2006/relationships/hyperlink" Target="mailto:personel@mersin.edu.tr" TargetMode="External"/><Relationship Id="rId9" Type="http://schemas.openxmlformats.org/officeDocument/2006/relationships/hyperlink" Target="mailto:personel@mersin.edu.tr" TargetMode="External"/><Relationship Id="rId14" Type="http://schemas.openxmlformats.org/officeDocument/2006/relationships/hyperlink" Target="mailto:personel@mersin.edu.tr" TargetMode="External"/><Relationship Id="rId22" Type="http://schemas.openxmlformats.org/officeDocument/2006/relationships/hyperlink" Target="mailto:eczacilik.sek@mersin.edu.tr" TargetMode="External"/><Relationship Id="rId27" Type="http://schemas.openxmlformats.org/officeDocument/2006/relationships/hyperlink" Target="mailto:fenedebiyat.sek@mersin.edu.tr" TargetMode="External"/><Relationship Id="rId30" Type="http://schemas.openxmlformats.org/officeDocument/2006/relationships/hyperlink" Target="mailto:denizcilikfakultesi@mersin.edu.tr" TargetMode="External"/><Relationship Id="rId35" Type="http://schemas.openxmlformats.org/officeDocument/2006/relationships/hyperlink" Target="mailto:mutmyo@mersin.edu.tr" TargetMode="External"/><Relationship Id="rId43" Type="http://schemas.openxmlformats.org/officeDocument/2006/relationships/hyperlink" Target="mailto:iktisat@mersin.edu.tr" TargetMode="External"/><Relationship Id="rId48" Type="http://schemas.openxmlformats.org/officeDocument/2006/relationships/table" Target="../tables/table1.xml"/><Relationship Id="rId8" Type="http://schemas.openxmlformats.org/officeDocument/2006/relationships/hyperlink" Target="mailto:personel@mersin.edu.tr" TargetMode="External"/><Relationship Id="rId3" Type="http://schemas.openxmlformats.org/officeDocument/2006/relationships/hyperlink" Target="mailto:personel@mersin.edu.tr" TargetMode="External"/><Relationship Id="rId12" Type="http://schemas.openxmlformats.org/officeDocument/2006/relationships/hyperlink" Target="mailto:personel@mersin.edu.tr" TargetMode="External"/><Relationship Id="rId17" Type="http://schemas.openxmlformats.org/officeDocument/2006/relationships/hyperlink" Target="mailto:sbf@mersin.edu.tr" TargetMode="External"/><Relationship Id="rId25" Type="http://schemas.openxmlformats.org/officeDocument/2006/relationships/hyperlink" Target="mailto:saglikhizmetleri@mersin.edu.tr" TargetMode="External"/><Relationship Id="rId33" Type="http://schemas.openxmlformats.org/officeDocument/2006/relationships/hyperlink" Target="mailto:teknikbilimler@mersin.edu.tr" TargetMode="External"/><Relationship Id="rId38" Type="http://schemas.openxmlformats.org/officeDocument/2006/relationships/hyperlink" Target="mailto:denizticaret@mersin.edu.tr" TargetMode="External"/><Relationship Id="rId46" Type="http://schemas.openxmlformats.org/officeDocument/2006/relationships/hyperlink" Target="mailto:turizmfakultesi@mersin.edu.tr" TargetMode="External"/><Relationship Id="rId20" Type="http://schemas.openxmlformats.org/officeDocument/2006/relationships/hyperlink" Target="mailto:personel@mersin.edu.tr" TargetMode="External"/><Relationship Id="rId41" Type="http://schemas.openxmlformats.org/officeDocument/2006/relationships/hyperlink" Target="mailto:gse@mersin.edu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C69" sqref="C69"/>
    </sheetView>
  </sheetViews>
  <sheetFormatPr defaultRowHeight="15.75" x14ac:dyDescent="0.25"/>
  <cols>
    <col min="1" max="1" width="9" style="11"/>
    <col min="2" max="2" width="87.25" customWidth="1"/>
    <col min="3" max="3" width="15.875" style="3" customWidth="1"/>
    <col min="4" max="4" width="16.125" style="3" customWidth="1"/>
    <col min="5" max="5" width="34.875" customWidth="1"/>
    <col min="6" max="6" width="13.25" customWidth="1"/>
    <col min="7" max="7" width="15.75" customWidth="1"/>
    <col min="8" max="8" width="13.5" customWidth="1"/>
    <col min="9" max="9" width="10.5" customWidth="1"/>
    <col min="10" max="10" width="32.375" customWidth="1"/>
  </cols>
  <sheetData>
    <row r="1" spans="1:10" s="8" customFormat="1" x14ac:dyDescent="0.25">
      <c r="A1" s="10" t="s">
        <v>165</v>
      </c>
      <c r="B1" s="1" t="s">
        <v>0</v>
      </c>
      <c r="C1" s="2" t="s">
        <v>1</v>
      </c>
      <c r="D1" s="2" t="s">
        <v>104</v>
      </c>
      <c r="E1" s="1" t="s">
        <v>106</v>
      </c>
      <c r="F1" s="1" t="s">
        <v>105</v>
      </c>
      <c r="G1" s="1" t="s">
        <v>102</v>
      </c>
      <c r="H1" s="1" t="s">
        <v>164</v>
      </c>
      <c r="I1" s="1" t="s">
        <v>101</v>
      </c>
      <c r="J1" s="1" t="s">
        <v>59</v>
      </c>
    </row>
    <row r="2" spans="1:10" s="5" customFormat="1" x14ac:dyDescent="0.25">
      <c r="A2" s="10">
        <v>1</v>
      </c>
      <c r="B2" s="6" t="s">
        <v>12</v>
      </c>
      <c r="C2" s="13">
        <v>6180300986</v>
      </c>
      <c r="D2" s="4" t="s">
        <v>103</v>
      </c>
      <c r="E2" s="6" t="s">
        <v>107</v>
      </c>
      <c r="F2" s="7">
        <v>1222</v>
      </c>
      <c r="G2" s="7">
        <v>46652519</v>
      </c>
      <c r="H2" s="12">
        <f>VLOOKUP(C2,[1]Sheet1!$B$3:$D$55,3,0)</f>
        <v>267457</v>
      </c>
      <c r="I2" s="6">
        <v>6297152</v>
      </c>
      <c r="J2" s="10" t="s">
        <v>60</v>
      </c>
    </row>
    <row r="3" spans="1:10" x14ac:dyDescent="0.25">
      <c r="A3" s="10">
        <v>2</v>
      </c>
      <c r="B3" s="6" t="s">
        <v>25</v>
      </c>
      <c r="C3" s="13">
        <v>6180397413</v>
      </c>
      <c r="D3" s="4" t="s">
        <v>103</v>
      </c>
      <c r="E3" t="s">
        <v>108</v>
      </c>
      <c r="F3" s="8">
        <v>1222</v>
      </c>
      <c r="G3" s="7">
        <v>46652626</v>
      </c>
      <c r="H3" s="12">
        <f>VLOOKUP(C3,[1]Sheet1!$B$3:$D$55,3,0)</f>
        <v>267439</v>
      </c>
      <c r="I3">
        <v>6297207</v>
      </c>
      <c r="J3" s="10" t="s">
        <v>61</v>
      </c>
    </row>
    <row r="4" spans="1:10" x14ac:dyDescent="0.25">
      <c r="A4" s="10">
        <v>3</v>
      </c>
      <c r="B4" s="6" t="s">
        <v>52</v>
      </c>
      <c r="C4" s="13">
        <v>6180420153</v>
      </c>
      <c r="D4" s="4" t="s">
        <v>103</v>
      </c>
      <c r="E4" t="s">
        <v>109</v>
      </c>
      <c r="F4" s="8">
        <v>1222</v>
      </c>
      <c r="G4" s="7">
        <v>46652823</v>
      </c>
      <c r="H4" s="12">
        <f>VLOOKUP(C4,[1]Sheet1!$B$3:$D$55,3,0)</f>
        <v>267437</v>
      </c>
      <c r="I4">
        <v>6297206</v>
      </c>
      <c r="J4" s="16" t="s">
        <v>62</v>
      </c>
    </row>
    <row r="5" spans="1:10" x14ac:dyDescent="0.25">
      <c r="A5" s="10">
        <v>4</v>
      </c>
      <c r="B5" s="6" t="s">
        <v>28</v>
      </c>
      <c r="C5" s="13">
        <v>6180397454</v>
      </c>
      <c r="D5" s="4" t="s">
        <v>103</v>
      </c>
      <c r="E5" t="s">
        <v>110</v>
      </c>
      <c r="F5" s="8">
        <v>1222</v>
      </c>
      <c r="G5" s="7">
        <v>46652821</v>
      </c>
      <c r="H5" s="12">
        <f>VLOOKUP(C5,[1]Sheet1!$B$3:$D$55,3,0)</f>
        <v>267404</v>
      </c>
      <c r="I5">
        <v>6297205</v>
      </c>
      <c r="J5" s="17" t="s">
        <v>63</v>
      </c>
    </row>
    <row r="6" spans="1:10" x14ac:dyDescent="0.25">
      <c r="A6" s="10">
        <v>5</v>
      </c>
      <c r="B6" s="6" t="s">
        <v>3</v>
      </c>
      <c r="C6" s="13">
        <v>6180628734</v>
      </c>
      <c r="D6" s="4" t="s">
        <v>103</v>
      </c>
      <c r="E6" t="s">
        <v>111</v>
      </c>
      <c r="F6" s="8">
        <v>1222</v>
      </c>
      <c r="G6" s="7">
        <v>46652819</v>
      </c>
      <c r="H6" s="12">
        <f>VLOOKUP(C6,[1]Sheet1!$B$3:$D$55,3,0)</f>
        <v>267462</v>
      </c>
      <c r="I6">
        <v>6297204</v>
      </c>
      <c r="J6" s="17" t="s">
        <v>64</v>
      </c>
    </row>
    <row r="7" spans="1:10" x14ac:dyDescent="0.25">
      <c r="A7" s="10">
        <v>6</v>
      </c>
      <c r="B7" s="6" t="s">
        <v>15</v>
      </c>
      <c r="C7" s="13">
        <v>6180301197</v>
      </c>
      <c r="D7" s="4" t="s">
        <v>103</v>
      </c>
      <c r="E7" t="s">
        <v>112</v>
      </c>
      <c r="F7" s="8">
        <v>1222</v>
      </c>
      <c r="G7" s="7">
        <v>46652816</v>
      </c>
      <c r="H7" s="12">
        <f>VLOOKUP(C7,[1]Sheet1!$B$3:$D$55,3,0)</f>
        <v>267441</v>
      </c>
      <c r="I7">
        <v>6297203</v>
      </c>
      <c r="J7" s="17" t="s">
        <v>65</v>
      </c>
    </row>
    <row r="8" spans="1:10" x14ac:dyDescent="0.25">
      <c r="A8" s="10">
        <v>7</v>
      </c>
      <c r="B8" s="6" t="s">
        <v>47</v>
      </c>
      <c r="C8" s="13">
        <v>6180397884</v>
      </c>
      <c r="D8" s="4" t="s">
        <v>103</v>
      </c>
      <c r="E8" t="s">
        <v>113</v>
      </c>
      <c r="F8" s="8">
        <v>1222</v>
      </c>
      <c r="G8" s="7">
        <v>46652812</v>
      </c>
      <c r="H8" s="12">
        <f>VLOOKUP(C8,[1]Sheet1!$B$3:$D$55,3,0)</f>
        <v>267406</v>
      </c>
      <c r="I8">
        <v>6297202</v>
      </c>
      <c r="J8" s="17" t="s">
        <v>66</v>
      </c>
    </row>
    <row r="9" spans="1:10" x14ac:dyDescent="0.25">
      <c r="A9" s="10">
        <v>8</v>
      </c>
      <c r="B9" s="6" t="s">
        <v>24</v>
      </c>
      <c r="C9" s="13">
        <v>6180397405</v>
      </c>
      <c r="D9" s="4" t="s">
        <v>103</v>
      </c>
      <c r="E9" t="s">
        <v>114</v>
      </c>
      <c r="F9" s="8">
        <v>1222</v>
      </c>
      <c r="G9" s="7">
        <v>46652811</v>
      </c>
      <c r="H9" s="12">
        <f>VLOOKUP(C9,[1]Sheet1!$B$3:$D$55,3,0)</f>
        <v>267398</v>
      </c>
      <c r="I9">
        <v>6297201</v>
      </c>
      <c r="J9" s="18" t="s">
        <v>163</v>
      </c>
    </row>
    <row r="10" spans="1:10" x14ac:dyDescent="0.25">
      <c r="A10" s="10">
        <v>9</v>
      </c>
      <c r="B10" s="6" t="s">
        <v>13</v>
      </c>
      <c r="C10" s="13">
        <v>6180300995</v>
      </c>
      <c r="D10" s="4" t="s">
        <v>103</v>
      </c>
      <c r="E10" t="s">
        <v>115</v>
      </c>
      <c r="F10" s="8">
        <v>1222</v>
      </c>
      <c r="G10" s="7">
        <v>46652810</v>
      </c>
      <c r="H10" s="12">
        <f>VLOOKUP(C10,[1]Sheet1!$B$3:$D$55,3,0)</f>
        <v>267463</v>
      </c>
      <c r="I10">
        <v>6297200</v>
      </c>
      <c r="J10" s="17" t="s">
        <v>67</v>
      </c>
    </row>
    <row r="11" spans="1:10" x14ac:dyDescent="0.25">
      <c r="A11" s="10">
        <v>10</v>
      </c>
      <c r="B11" s="6" t="s">
        <v>20</v>
      </c>
      <c r="C11" s="13">
        <v>6180301695</v>
      </c>
      <c r="D11" s="4" t="s">
        <v>103</v>
      </c>
      <c r="E11" t="s">
        <v>116</v>
      </c>
      <c r="F11" s="8">
        <v>1222</v>
      </c>
      <c r="G11" s="7">
        <v>46652805</v>
      </c>
      <c r="H11" s="12">
        <f>VLOOKUP(C11,[1]Sheet1!$B$3:$D$55,3,0)</f>
        <v>267409</v>
      </c>
      <c r="I11">
        <v>6297199</v>
      </c>
      <c r="J11" s="17" t="s">
        <v>68</v>
      </c>
    </row>
    <row r="12" spans="1:10" s="5" customFormat="1" x14ac:dyDescent="0.25">
      <c r="A12" s="10">
        <v>11</v>
      </c>
      <c r="B12" s="6" t="s">
        <v>41</v>
      </c>
      <c r="C12" s="13">
        <v>6180397630</v>
      </c>
      <c r="D12" s="4" t="s">
        <v>103</v>
      </c>
      <c r="E12" s="6" t="s">
        <v>117</v>
      </c>
      <c r="F12" s="7">
        <v>1222</v>
      </c>
      <c r="G12" s="7">
        <v>46652802</v>
      </c>
      <c r="H12" s="12">
        <f>VLOOKUP(C12,[1]Sheet1!$B$3:$D$55,3,0)</f>
        <v>267438</v>
      </c>
      <c r="I12" s="6">
        <v>6297151</v>
      </c>
      <c r="J12" s="10" t="s">
        <v>69</v>
      </c>
    </row>
    <row r="13" spans="1:10" x14ac:dyDescent="0.25">
      <c r="A13" s="10">
        <v>12</v>
      </c>
      <c r="B13" s="6" t="s">
        <v>43</v>
      </c>
      <c r="C13" s="13">
        <v>6180397655</v>
      </c>
      <c r="D13" s="4" t="s">
        <v>103</v>
      </c>
      <c r="E13" t="s">
        <v>118</v>
      </c>
      <c r="F13" s="8">
        <v>1222</v>
      </c>
      <c r="G13" s="7">
        <v>46652801</v>
      </c>
      <c r="H13" s="12">
        <f>VLOOKUP(C13,[1]Sheet1!$B$3:$D$55,3,0)</f>
        <v>267465</v>
      </c>
      <c r="I13">
        <v>6297198</v>
      </c>
      <c r="J13" s="17" t="s">
        <v>70</v>
      </c>
    </row>
    <row r="14" spans="1:10" x14ac:dyDescent="0.25">
      <c r="A14" s="10">
        <v>13</v>
      </c>
      <c r="B14" s="6" t="s">
        <v>19</v>
      </c>
      <c r="C14" s="13">
        <v>6180301652</v>
      </c>
      <c r="D14" s="4" t="s">
        <v>103</v>
      </c>
      <c r="E14" t="s">
        <v>119</v>
      </c>
      <c r="F14" s="8">
        <v>1222</v>
      </c>
      <c r="G14" s="7">
        <v>46652798</v>
      </c>
      <c r="H14" s="12">
        <f>VLOOKUP(C14,[1]Sheet1!$B$3:$D$55,3,0)</f>
        <v>267411</v>
      </c>
      <c r="I14">
        <v>6297197</v>
      </c>
      <c r="J14" s="17" t="s">
        <v>71</v>
      </c>
    </row>
    <row r="15" spans="1:10" x14ac:dyDescent="0.25">
      <c r="A15" s="10">
        <v>14</v>
      </c>
      <c r="B15" s="6" t="s">
        <v>51</v>
      </c>
      <c r="C15" s="13">
        <v>6180408525</v>
      </c>
      <c r="D15" s="4" t="s">
        <v>103</v>
      </c>
      <c r="E15" t="s">
        <v>120</v>
      </c>
      <c r="F15" s="8">
        <v>1222</v>
      </c>
      <c r="G15" s="7">
        <v>46652794</v>
      </c>
      <c r="H15" s="12">
        <f>VLOOKUP(C15,[1]Sheet1!$B$3:$D$55,3,0)</f>
        <v>267412</v>
      </c>
      <c r="I15">
        <v>6297196</v>
      </c>
      <c r="J15" s="17" t="s">
        <v>72</v>
      </c>
    </row>
    <row r="16" spans="1:10" x14ac:dyDescent="0.25">
      <c r="A16" s="10">
        <v>15</v>
      </c>
      <c r="B16" s="6" t="s">
        <v>8</v>
      </c>
      <c r="C16" s="13">
        <v>6170384646</v>
      </c>
      <c r="D16" s="4" t="s">
        <v>103</v>
      </c>
      <c r="E16" t="s">
        <v>121</v>
      </c>
      <c r="F16" s="8">
        <v>1222</v>
      </c>
      <c r="G16" s="7">
        <v>46652793</v>
      </c>
      <c r="H16" s="12">
        <f>VLOOKUP(C16,[1]Sheet1!$B$3:$D$55,3,0)</f>
        <v>267410</v>
      </c>
      <c r="I16">
        <v>6297195</v>
      </c>
      <c r="J16" s="17" t="s">
        <v>73</v>
      </c>
    </row>
    <row r="17" spans="1:10" s="5" customFormat="1" x14ac:dyDescent="0.25">
      <c r="A17" s="10">
        <v>16</v>
      </c>
      <c r="B17" s="6" t="s">
        <v>39</v>
      </c>
      <c r="C17" s="13">
        <v>6180397614</v>
      </c>
      <c r="D17" s="4" t="s">
        <v>103</v>
      </c>
      <c r="E17" s="6" t="s">
        <v>122</v>
      </c>
      <c r="F17" s="7">
        <v>1222</v>
      </c>
      <c r="G17" s="7">
        <v>46652790</v>
      </c>
      <c r="H17" s="12">
        <f>VLOOKUP(C17,[1]Sheet1!$B$3:$D$55,3,0)</f>
        <v>267464</v>
      </c>
      <c r="I17" s="6">
        <v>6297150</v>
      </c>
      <c r="J17" s="10" t="s">
        <v>74</v>
      </c>
    </row>
    <row r="18" spans="1:10" x14ac:dyDescent="0.25">
      <c r="A18" s="10">
        <v>17</v>
      </c>
      <c r="B18" s="6" t="s">
        <v>17</v>
      </c>
      <c r="C18" s="13">
        <v>6180301443</v>
      </c>
      <c r="D18" s="4" t="s">
        <v>103</v>
      </c>
      <c r="E18" t="s">
        <v>123</v>
      </c>
      <c r="F18" s="8">
        <v>1222</v>
      </c>
      <c r="G18" s="7">
        <v>46652787</v>
      </c>
      <c r="H18" s="12">
        <f>VLOOKUP(C18,[1]Sheet1!$B$3:$D$55,3,0)</f>
        <v>267408</v>
      </c>
      <c r="I18">
        <v>6297194</v>
      </c>
      <c r="J18" s="17" t="s">
        <v>75</v>
      </c>
    </row>
    <row r="19" spans="1:10" s="6" customFormat="1" x14ac:dyDescent="0.25">
      <c r="A19" s="10">
        <v>18</v>
      </c>
      <c r="B19" s="6" t="s">
        <v>5</v>
      </c>
      <c r="C19" s="14" t="s">
        <v>57</v>
      </c>
      <c r="D19" s="4" t="s">
        <v>103</v>
      </c>
      <c r="E19" s="6" t="s">
        <v>124</v>
      </c>
      <c r="F19" s="7">
        <v>1222</v>
      </c>
      <c r="G19" s="7">
        <v>46652784</v>
      </c>
      <c r="H19" s="12">
        <f>VLOOKUP(C19,[1]Sheet1!$B$3:$D$55,3,0)</f>
        <v>267403</v>
      </c>
      <c r="I19" s="6">
        <v>6297154</v>
      </c>
      <c r="J19" s="17" t="s">
        <v>98</v>
      </c>
    </row>
    <row r="20" spans="1:10" x14ac:dyDescent="0.25">
      <c r="A20" s="10">
        <v>19</v>
      </c>
      <c r="B20" s="6" t="s">
        <v>27</v>
      </c>
      <c r="C20" s="13">
        <v>6180397439</v>
      </c>
      <c r="D20" s="4" t="s">
        <v>103</v>
      </c>
      <c r="E20" t="s">
        <v>125</v>
      </c>
      <c r="F20" s="8">
        <v>1222</v>
      </c>
      <c r="G20" s="7">
        <v>46652777</v>
      </c>
      <c r="H20" s="12">
        <f>VLOOKUP(C20,[1]Sheet1!$B$3:$D$55,3,0)</f>
        <v>267405</v>
      </c>
      <c r="I20">
        <v>6297193</v>
      </c>
      <c r="J20" s="17" t="s">
        <v>76</v>
      </c>
    </row>
    <row r="21" spans="1:10" x14ac:dyDescent="0.25">
      <c r="A21" s="10">
        <v>20</v>
      </c>
      <c r="B21" s="6" t="s">
        <v>26</v>
      </c>
      <c r="C21" s="13">
        <v>6180397421</v>
      </c>
      <c r="D21" s="4" t="s">
        <v>103</v>
      </c>
      <c r="E21" t="s">
        <v>126</v>
      </c>
      <c r="F21" s="7">
        <v>1222</v>
      </c>
      <c r="G21" s="7">
        <v>46652773</v>
      </c>
      <c r="H21" s="12">
        <f>VLOOKUP(C21,[1]Sheet1!$B$3:$D$55,3,0)</f>
        <v>267417</v>
      </c>
      <c r="I21">
        <v>6297192</v>
      </c>
      <c r="J21" s="17" t="s">
        <v>77</v>
      </c>
    </row>
    <row r="22" spans="1:10" s="6" customFormat="1" x14ac:dyDescent="0.25">
      <c r="A22" s="10">
        <v>21</v>
      </c>
      <c r="B22" s="6" t="s">
        <v>10</v>
      </c>
      <c r="C22" s="13">
        <v>6180300716</v>
      </c>
      <c r="D22" s="4" t="s">
        <v>103</v>
      </c>
      <c r="E22" s="6" t="s">
        <v>127</v>
      </c>
      <c r="F22" s="7">
        <v>1222</v>
      </c>
      <c r="G22" s="7">
        <v>46652771</v>
      </c>
      <c r="H22" s="12">
        <f>VLOOKUP(C22,[1]Sheet1!$B$3:$D$55,3,0)</f>
        <v>267402</v>
      </c>
      <c r="I22" s="6">
        <v>6297155</v>
      </c>
      <c r="J22" s="17" t="s">
        <v>78</v>
      </c>
    </row>
    <row r="23" spans="1:10" x14ac:dyDescent="0.25">
      <c r="A23" s="10">
        <v>22</v>
      </c>
      <c r="B23" s="6" t="s">
        <v>7</v>
      </c>
      <c r="C23" s="13">
        <v>6090225839</v>
      </c>
      <c r="D23" s="4" t="s">
        <v>103</v>
      </c>
      <c r="E23" t="s">
        <v>128</v>
      </c>
      <c r="F23" s="7">
        <v>1222</v>
      </c>
      <c r="G23" s="7">
        <v>46652769</v>
      </c>
      <c r="H23" s="12">
        <f>VLOOKUP(C23,[1]Sheet1!$B$3:$D$55,3,0)</f>
        <v>267418</v>
      </c>
      <c r="I23">
        <v>6297191</v>
      </c>
      <c r="J23" s="17" t="s">
        <v>79</v>
      </c>
    </row>
    <row r="24" spans="1:10" x14ac:dyDescent="0.25">
      <c r="A24" s="10">
        <v>23</v>
      </c>
      <c r="B24" s="6" t="s">
        <v>40</v>
      </c>
      <c r="C24" s="13">
        <v>6180397622</v>
      </c>
      <c r="D24" s="4" t="s">
        <v>103</v>
      </c>
      <c r="E24" t="s">
        <v>129</v>
      </c>
      <c r="F24" s="7">
        <v>1222</v>
      </c>
      <c r="G24" s="7">
        <v>46652766</v>
      </c>
      <c r="H24" s="12">
        <f>VLOOKUP(C24,[1]Sheet1!$B$3:$D$55,3,0)</f>
        <v>267419</v>
      </c>
      <c r="I24">
        <v>6297190</v>
      </c>
      <c r="J24" s="17" t="s">
        <v>80</v>
      </c>
    </row>
    <row r="25" spans="1:10" x14ac:dyDescent="0.25">
      <c r="A25" s="10">
        <v>24</v>
      </c>
      <c r="B25" s="6" t="s">
        <v>42</v>
      </c>
      <c r="C25" s="13">
        <v>6180397647</v>
      </c>
      <c r="D25" s="4" t="s">
        <v>103</v>
      </c>
      <c r="E25" t="s">
        <v>130</v>
      </c>
      <c r="F25" s="7">
        <v>1222</v>
      </c>
      <c r="G25" s="7">
        <v>46652761</v>
      </c>
      <c r="H25" s="12">
        <f>VLOOKUP(C25,[1]Sheet1!$B$3:$D$55,3,0)</f>
        <v>267421</v>
      </c>
      <c r="I25">
        <v>6297189</v>
      </c>
      <c r="J25" s="17" t="s">
        <v>81</v>
      </c>
    </row>
    <row r="26" spans="1:10" x14ac:dyDescent="0.25">
      <c r="A26" s="10">
        <v>25</v>
      </c>
      <c r="B26" s="6" t="s">
        <v>14</v>
      </c>
      <c r="C26" s="13">
        <v>6180301000</v>
      </c>
      <c r="D26" s="4" t="s">
        <v>103</v>
      </c>
      <c r="E26" t="s">
        <v>131</v>
      </c>
      <c r="F26" s="7">
        <v>1222</v>
      </c>
      <c r="G26" s="7">
        <v>46652756</v>
      </c>
      <c r="H26" s="12">
        <f>VLOOKUP(C26,[1]Sheet1!$B$3:$D$55,3,0)</f>
        <v>267422</v>
      </c>
      <c r="I26">
        <v>6297187</v>
      </c>
      <c r="J26" s="17" t="s">
        <v>82</v>
      </c>
    </row>
    <row r="27" spans="1:10" x14ac:dyDescent="0.25">
      <c r="A27" s="10">
        <v>26</v>
      </c>
      <c r="B27" s="6" t="s">
        <v>50</v>
      </c>
      <c r="C27" s="13">
        <v>6180399691</v>
      </c>
      <c r="D27" s="4" t="s">
        <v>103</v>
      </c>
      <c r="E27" t="s">
        <v>132</v>
      </c>
      <c r="F27" s="7">
        <v>1222</v>
      </c>
      <c r="G27" s="7">
        <v>46652751</v>
      </c>
      <c r="H27" s="12">
        <f>VLOOKUP(C27,[1]Sheet1!$B$3:$D$55,3,0)</f>
        <v>267424</v>
      </c>
      <c r="I27">
        <v>6297186</v>
      </c>
      <c r="J27" s="17" t="s">
        <v>83</v>
      </c>
    </row>
    <row r="28" spans="1:10" x14ac:dyDescent="0.25">
      <c r="A28" s="10">
        <v>27</v>
      </c>
      <c r="B28" s="6" t="s">
        <v>46</v>
      </c>
      <c r="C28" s="13">
        <v>6180397736</v>
      </c>
      <c r="D28" s="4" t="s">
        <v>103</v>
      </c>
      <c r="E28" t="s">
        <v>133</v>
      </c>
      <c r="F28" s="7">
        <v>1222</v>
      </c>
      <c r="G28" s="7">
        <v>46652747</v>
      </c>
      <c r="H28" s="12">
        <f>VLOOKUP(C28,[1]Sheet1!$B$3:$D$55,3,0)</f>
        <v>267425</v>
      </c>
      <c r="I28">
        <v>6297185</v>
      </c>
      <c r="J28" s="17" t="s">
        <v>84</v>
      </c>
    </row>
    <row r="29" spans="1:10" x14ac:dyDescent="0.25">
      <c r="A29" s="10">
        <v>28</v>
      </c>
      <c r="B29" s="6" t="s">
        <v>49</v>
      </c>
      <c r="C29" s="13">
        <v>6180398616</v>
      </c>
      <c r="D29" s="4" t="s">
        <v>103</v>
      </c>
      <c r="E29" t="s">
        <v>134</v>
      </c>
      <c r="F29" s="7">
        <v>1222</v>
      </c>
      <c r="G29" s="7">
        <v>46652743</v>
      </c>
      <c r="H29" s="12">
        <f>VLOOKUP(C29,[1]Sheet1!$B$3:$D$55,3,0)</f>
        <v>267427</v>
      </c>
      <c r="I29">
        <v>6297184</v>
      </c>
      <c r="J29" s="17" t="s">
        <v>85</v>
      </c>
    </row>
    <row r="30" spans="1:10" x14ac:dyDescent="0.25">
      <c r="A30" s="10">
        <v>29</v>
      </c>
      <c r="B30" s="6" t="s">
        <v>48</v>
      </c>
      <c r="C30" s="13">
        <v>6180398062</v>
      </c>
      <c r="D30" s="4" t="s">
        <v>103</v>
      </c>
      <c r="E30" t="s">
        <v>135</v>
      </c>
      <c r="F30" s="7">
        <v>1222</v>
      </c>
      <c r="G30" s="7">
        <v>46652739</v>
      </c>
      <c r="H30" s="12">
        <f>VLOOKUP(C30,[1]Sheet1!$B$3:$D$55,3,0)</f>
        <v>267428</v>
      </c>
      <c r="I30">
        <v>6297183</v>
      </c>
      <c r="J30" s="17" t="s">
        <v>86</v>
      </c>
    </row>
    <row r="31" spans="1:10" x14ac:dyDescent="0.25">
      <c r="A31" s="10">
        <v>30</v>
      </c>
      <c r="B31" s="6" t="s">
        <v>18</v>
      </c>
      <c r="C31" s="13">
        <v>6180301451</v>
      </c>
      <c r="D31" s="4" t="s">
        <v>103</v>
      </c>
      <c r="E31" t="s">
        <v>136</v>
      </c>
      <c r="F31" s="7">
        <v>1222</v>
      </c>
      <c r="G31" s="7">
        <v>46652736</v>
      </c>
      <c r="H31" s="12">
        <f>VLOOKUP(C31,[1]Sheet1!$B$3:$D$55,3,0)</f>
        <v>267430</v>
      </c>
      <c r="I31">
        <v>6297182</v>
      </c>
      <c r="J31" s="17" t="s">
        <v>87</v>
      </c>
    </row>
    <row r="32" spans="1:10" x14ac:dyDescent="0.25">
      <c r="A32" s="10">
        <v>31</v>
      </c>
      <c r="B32" s="6" t="s">
        <v>44</v>
      </c>
      <c r="C32" s="13">
        <v>6180397689</v>
      </c>
      <c r="D32" s="4" t="s">
        <v>103</v>
      </c>
      <c r="E32" t="s">
        <v>137</v>
      </c>
      <c r="F32" s="7">
        <v>1222</v>
      </c>
      <c r="G32" s="7">
        <v>46652732</v>
      </c>
      <c r="H32" s="12">
        <f>VLOOKUP(C32,[1]Sheet1!$B$3:$D$55,3,0)</f>
        <v>267431</v>
      </c>
      <c r="I32">
        <v>6297180</v>
      </c>
      <c r="J32" s="17" t="s">
        <v>88</v>
      </c>
    </row>
    <row r="33" spans="1:10" x14ac:dyDescent="0.25">
      <c r="A33" s="10">
        <v>32</v>
      </c>
      <c r="B33" s="6" t="s">
        <v>23</v>
      </c>
      <c r="C33" s="13">
        <v>6180397391</v>
      </c>
      <c r="D33" s="4" t="s">
        <v>103</v>
      </c>
      <c r="E33" t="s">
        <v>138</v>
      </c>
      <c r="F33" s="7">
        <v>1222</v>
      </c>
      <c r="G33" s="7">
        <v>46652728</v>
      </c>
      <c r="H33" s="12">
        <f>VLOOKUP(C33,[1]Sheet1!$B$3:$D$55,3,0)</f>
        <v>267433</v>
      </c>
      <c r="I33">
        <v>6297179</v>
      </c>
      <c r="J33" s="17" t="s">
        <v>89</v>
      </c>
    </row>
    <row r="34" spans="1:10" x14ac:dyDescent="0.25">
      <c r="A34" s="10">
        <v>33</v>
      </c>
      <c r="B34" s="6" t="s">
        <v>2</v>
      </c>
      <c r="C34" s="13">
        <v>6180693305</v>
      </c>
      <c r="D34" s="4" t="s">
        <v>103</v>
      </c>
      <c r="E34" t="s">
        <v>139</v>
      </c>
      <c r="F34" s="7">
        <v>1222</v>
      </c>
      <c r="G34" s="7">
        <v>46652726</v>
      </c>
      <c r="H34" s="12">
        <f>VLOOKUP(C34,[1]Sheet1!$B$3:$D$55,3,0)</f>
        <v>267434</v>
      </c>
      <c r="I34">
        <v>6297178</v>
      </c>
      <c r="J34" s="17" t="s">
        <v>100</v>
      </c>
    </row>
    <row r="35" spans="1:10" x14ac:dyDescent="0.25">
      <c r="A35" s="10">
        <v>34</v>
      </c>
      <c r="B35" s="6" t="s">
        <v>4</v>
      </c>
      <c r="C35" s="13">
        <v>6180614829</v>
      </c>
      <c r="D35" s="4" t="s">
        <v>103</v>
      </c>
      <c r="E35" t="s">
        <v>140</v>
      </c>
      <c r="F35" s="7">
        <v>1222</v>
      </c>
      <c r="G35" s="7">
        <v>46652724</v>
      </c>
      <c r="H35" s="12">
        <f>VLOOKUP(C35,[1]Sheet1!$B$3:$D$55,3,0)</f>
        <v>267440</v>
      </c>
      <c r="I35">
        <v>6297177</v>
      </c>
      <c r="J35" s="10" t="s">
        <v>90</v>
      </c>
    </row>
    <row r="36" spans="1:10" x14ac:dyDescent="0.25">
      <c r="A36" s="10">
        <v>35</v>
      </c>
      <c r="B36" s="6" t="s">
        <v>16</v>
      </c>
      <c r="C36" s="13">
        <v>6180301410</v>
      </c>
      <c r="D36" s="4" t="s">
        <v>103</v>
      </c>
      <c r="E36" t="s">
        <v>141</v>
      </c>
      <c r="F36" s="7">
        <v>1222</v>
      </c>
      <c r="G36" s="7">
        <v>46652722</v>
      </c>
      <c r="H36" s="12"/>
      <c r="I36">
        <v>6297176</v>
      </c>
      <c r="J36" s="10" t="s">
        <v>91</v>
      </c>
    </row>
    <row r="37" spans="1:10" x14ac:dyDescent="0.25">
      <c r="A37" s="10">
        <v>36</v>
      </c>
      <c r="B37" s="6" t="s">
        <v>45</v>
      </c>
      <c r="C37" s="13">
        <v>6180397698</v>
      </c>
      <c r="D37" s="4" t="s">
        <v>103</v>
      </c>
      <c r="E37" t="s">
        <v>142</v>
      </c>
      <c r="F37" s="7">
        <v>1222</v>
      </c>
      <c r="G37" s="7">
        <v>46652717</v>
      </c>
      <c r="H37" s="12">
        <f>VLOOKUP(C37,[1]Sheet1!$B$3:$D$55,3,0)</f>
        <v>267435</v>
      </c>
      <c r="I37">
        <v>6297175</v>
      </c>
      <c r="J37" s="10" t="s">
        <v>92</v>
      </c>
    </row>
    <row r="38" spans="1:10" x14ac:dyDescent="0.25">
      <c r="A38" s="10">
        <v>37</v>
      </c>
      <c r="B38" s="6" t="s">
        <v>11</v>
      </c>
      <c r="C38" s="13">
        <v>6180300749</v>
      </c>
      <c r="D38" s="4" t="s">
        <v>103</v>
      </c>
      <c r="E38" t="s">
        <v>143</v>
      </c>
      <c r="F38" s="7">
        <v>1222</v>
      </c>
      <c r="G38" s="7">
        <v>46652711</v>
      </c>
      <c r="H38" s="12">
        <f>VLOOKUP(C38,[1]Sheet1!$B$3:$D$55,3,0)</f>
        <v>267442</v>
      </c>
      <c r="I38">
        <v>6297174</v>
      </c>
      <c r="J38" s="10" t="s">
        <v>93</v>
      </c>
    </row>
    <row r="39" spans="1:10" x14ac:dyDescent="0.25">
      <c r="A39" s="10">
        <v>38</v>
      </c>
      <c r="B39" s="6" t="s">
        <v>21</v>
      </c>
      <c r="C39" s="13">
        <v>6180372551</v>
      </c>
      <c r="D39" s="4" t="s">
        <v>103</v>
      </c>
      <c r="E39" t="s">
        <v>144</v>
      </c>
      <c r="F39" s="7">
        <v>1222</v>
      </c>
      <c r="G39" s="7">
        <v>46652708</v>
      </c>
      <c r="H39" s="12">
        <f>VLOOKUP(C39,[1]Sheet1!$B$3:$D$55,3,0)</f>
        <v>267458</v>
      </c>
      <c r="I39">
        <v>6297173</v>
      </c>
      <c r="J39" s="10" t="s">
        <v>94</v>
      </c>
    </row>
    <row r="40" spans="1:10" x14ac:dyDescent="0.25">
      <c r="A40" s="10">
        <v>39</v>
      </c>
      <c r="B40" s="6" t="s">
        <v>9</v>
      </c>
      <c r="C40" s="13">
        <v>6180300476</v>
      </c>
      <c r="D40" s="4" t="s">
        <v>103</v>
      </c>
      <c r="E40" t="s">
        <v>145</v>
      </c>
      <c r="F40" s="7">
        <v>1222</v>
      </c>
      <c r="G40" s="7">
        <v>46652704</v>
      </c>
      <c r="H40" s="12">
        <f>VLOOKUP(C40,[1]Sheet1!$B$3:$D$55,3,0)</f>
        <v>267443</v>
      </c>
      <c r="I40">
        <v>6297172</v>
      </c>
      <c r="J40" s="17" t="s">
        <v>99</v>
      </c>
    </row>
    <row r="41" spans="1:10" x14ac:dyDescent="0.25">
      <c r="A41" s="10">
        <v>40</v>
      </c>
      <c r="B41" s="6" t="s">
        <v>54</v>
      </c>
      <c r="C41" s="13">
        <v>8150344202</v>
      </c>
      <c r="D41" s="4" t="s">
        <v>103</v>
      </c>
      <c r="E41" t="s">
        <v>146</v>
      </c>
      <c r="F41" s="7">
        <v>1222</v>
      </c>
      <c r="G41" s="7">
        <v>46652700</v>
      </c>
      <c r="H41" s="12">
        <f>VLOOKUP(C41,[1]Sheet1!$B$3:$D$55,3,0)</f>
        <v>267446</v>
      </c>
      <c r="I41">
        <v>6297171</v>
      </c>
      <c r="J41" s="10" t="s">
        <v>96</v>
      </c>
    </row>
    <row r="42" spans="1:10" x14ac:dyDescent="0.25">
      <c r="A42" s="10">
        <v>41</v>
      </c>
      <c r="B42" s="6" t="s">
        <v>6</v>
      </c>
      <c r="C42" s="13">
        <v>1160408380</v>
      </c>
      <c r="D42" s="4" t="s">
        <v>103</v>
      </c>
      <c r="E42" t="s">
        <v>147</v>
      </c>
      <c r="F42" s="7">
        <v>1222</v>
      </c>
      <c r="G42" s="7">
        <v>46652697</v>
      </c>
      <c r="H42" s="12">
        <f>VLOOKUP(C42,[1]Sheet1!$B$3:$D$55,3,0)</f>
        <v>267414</v>
      </c>
      <c r="I42">
        <v>6297170</v>
      </c>
      <c r="J42" s="10" t="s">
        <v>95</v>
      </c>
    </row>
    <row r="43" spans="1:10" x14ac:dyDescent="0.25">
      <c r="A43" s="10">
        <v>42</v>
      </c>
      <c r="B43" s="6" t="s">
        <v>29</v>
      </c>
      <c r="C43" s="13">
        <v>6180397462</v>
      </c>
      <c r="D43" s="4" t="s">
        <v>103</v>
      </c>
      <c r="E43" t="s">
        <v>148</v>
      </c>
      <c r="F43" s="7">
        <v>1222</v>
      </c>
      <c r="G43" s="7">
        <v>46652695</v>
      </c>
      <c r="H43" s="12">
        <f>VLOOKUP(C43,[1]Sheet1!$B$3:$D$55,3,0)</f>
        <v>267415</v>
      </c>
      <c r="I43">
        <v>6297169</v>
      </c>
      <c r="J43" s="17" t="s">
        <v>97</v>
      </c>
    </row>
    <row r="44" spans="1:10" x14ac:dyDescent="0.25">
      <c r="A44" s="10">
        <v>43</v>
      </c>
      <c r="B44" s="6" t="s">
        <v>38</v>
      </c>
      <c r="C44" s="13">
        <v>6180397583</v>
      </c>
      <c r="D44" s="4" t="s">
        <v>103</v>
      </c>
      <c r="E44" t="s">
        <v>149</v>
      </c>
      <c r="F44" s="7">
        <v>1222</v>
      </c>
      <c r="G44" s="7">
        <v>46652690</v>
      </c>
      <c r="H44" s="12">
        <f>VLOOKUP(C44,[1]Sheet1!$B$3:$D$55,3,0)</f>
        <v>267444</v>
      </c>
      <c r="I44">
        <v>6297168</v>
      </c>
      <c r="J44" s="17" t="s">
        <v>97</v>
      </c>
    </row>
    <row r="45" spans="1:10" x14ac:dyDescent="0.25">
      <c r="A45" s="10">
        <v>44</v>
      </c>
      <c r="B45" s="6" t="s">
        <v>22</v>
      </c>
      <c r="C45" s="13">
        <v>6180397382</v>
      </c>
      <c r="D45" s="4" t="s">
        <v>103</v>
      </c>
      <c r="E45" t="s">
        <v>150</v>
      </c>
      <c r="F45" s="7">
        <v>1222</v>
      </c>
      <c r="G45" s="7">
        <v>46652686</v>
      </c>
      <c r="H45" s="12">
        <f>VLOOKUP(C45,[1]Sheet1!$B$3:$D$55,3,0)</f>
        <v>267445</v>
      </c>
      <c r="I45">
        <v>6297167</v>
      </c>
      <c r="J45" s="17" t="s">
        <v>97</v>
      </c>
    </row>
    <row r="46" spans="1:10" x14ac:dyDescent="0.25">
      <c r="A46" s="10">
        <v>45</v>
      </c>
      <c r="B46" s="6" t="s">
        <v>30</v>
      </c>
      <c r="C46" s="13">
        <v>6180397488</v>
      </c>
      <c r="D46" s="4" t="s">
        <v>103</v>
      </c>
      <c r="E46" t="s">
        <v>151</v>
      </c>
      <c r="F46" s="7">
        <v>1222</v>
      </c>
      <c r="G46" s="7">
        <v>46652680</v>
      </c>
      <c r="H46" s="12">
        <f>VLOOKUP(C46,[1]Sheet1!$B$3:$D$55,3,0)</f>
        <v>267447</v>
      </c>
      <c r="I46">
        <v>6297166</v>
      </c>
      <c r="J46" s="17" t="s">
        <v>97</v>
      </c>
    </row>
    <row r="47" spans="1:10" x14ac:dyDescent="0.25">
      <c r="A47" s="10">
        <v>46</v>
      </c>
      <c r="B47" s="6" t="s">
        <v>31</v>
      </c>
      <c r="C47" s="13">
        <v>6180397497</v>
      </c>
      <c r="D47" s="4" t="s">
        <v>103</v>
      </c>
      <c r="E47" t="s">
        <v>152</v>
      </c>
      <c r="F47" s="7">
        <v>1222</v>
      </c>
      <c r="G47" s="7">
        <v>46652678</v>
      </c>
      <c r="H47" s="12">
        <f>VLOOKUP(C47,[1]Sheet1!$B$3:$D$55,3,0)</f>
        <v>267461</v>
      </c>
      <c r="I47">
        <v>6297165</v>
      </c>
      <c r="J47" s="17" t="s">
        <v>97</v>
      </c>
    </row>
    <row r="48" spans="1:10" x14ac:dyDescent="0.25">
      <c r="A48" s="10">
        <v>47</v>
      </c>
      <c r="B48" s="6" t="s">
        <v>34</v>
      </c>
      <c r="C48" s="13">
        <v>6180397541</v>
      </c>
      <c r="D48" s="4" t="s">
        <v>103</v>
      </c>
      <c r="E48" t="s">
        <v>153</v>
      </c>
      <c r="F48" s="7">
        <v>1222</v>
      </c>
      <c r="G48" s="7">
        <v>46652671</v>
      </c>
      <c r="H48" s="12">
        <f>VLOOKUP(C48,[1]Sheet1!$B$3:$D$55,3,0)</f>
        <v>267448</v>
      </c>
      <c r="I48">
        <v>6297164</v>
      </c>
      <c r="J48" s="17" t="s">
        <v>97</v>
      </c>
    </row>
    <row r="49" spans="1:10" x14ac:dyDescent="0.25">
      <c r="A49" s="10">
        <v>48</v>
      </c>
      <c r="B49" s="6" t="s">
        <v>35</v>
      </c>
      <c r="C49" s="13">
        <v>6180397559</v>
      </c>
      <c r="D49" s="4" t="s">
        <v>103</v>
      </c>
      <c r="E49" t="s">
        <v>154</v>
      </c>
      <c r="F49" s="7">
        <v>1222</v>
      </c>
      <c r="G49" s="7">
        <v>46652668</v>
      </c>
      <c r="H49" s="12">
        <f>VLOOKUP(C49,[1]Sheet1!$B$3:$D$55,3,0)</f>
        <v>267450</v>
      </c>
      <c r="I49">
        <v>6297163</v>
      </c>
      <c r="J49" s="17" t="s">
        <v>97</v>
      </c>
    </row>
    <row r="50" spans="1:10" x14ac:dyDescent="0.25">
      <c r="A50" s="10">
        <v>49</v>
      </c>
      <c r="B50" s="6" t="s">
        <v>33</v>
      </c>
      <c r="C50" s="13">
        <v>6180397534</v>
      </c>
      <c r="D50" s="4" t="s">
        <v>103</v>
      </c>
      <c r="E50" t="s">
        <v>155</v>
      </c>
      <c r="F50" s="7">
        <v>1222</v>
      </c>
      <c r="G50" s="7">
        <v>46652663</v>
      </c>
      <c r="H50" s="12">
        <f>VLOOKUP(C50,[1]Sheet1!$B$3:$D$55,3,0)</f>
        <v>267449</v>
      </c>
      <c r="I50">
        <v>6297162</v>
      </c>
      <c r="J50" s="17" t="s">
        <v>97</v>
      </c>
    </row>
    <row r="51" spans="1:10" x14ac:dyDescent="0.25">
      <c r="A51" s="10">
        <v>50</v>
      </c>
      <c r="B51" s="6" t="s">
        <v>32</v>
      </c>
      <c r="C51" s="13">
        <v>6180397526</v>
      </c>
      <c r="D51" s="4" t="s">
        <v>103</v>
      </c>
      <c r="E51" t="s">
        <v>156</v>
      </c>
      <c r="F51" s="7">
        <v>1222</v>
      </c>
      <c r="G51" s="7">
        <v>46652660</v>
      </c>
      <c r="H51" s="12">
        <f>VLOOKUP(C51,[1]Sheet1!$B$3:$D$55,3,0)</f>
        <v>267456</v>
      </c>
      <c r="I51">
        <v>6297161</v>
      </c>
      <c r="J51" s="17" t="s">
        <v>97</v>
      </c>
    </row>
    <row r="52" spans="1:10" x14ac:dyDescent="0.25">
      <c r="A52" s="10">
        <v>51</v>
      </c>
      <c r="B52" s="6" t="s">
        <v>55</v>
      </c>
      <c r="C52" s="13">
        <v>6180397518</v>
      </c>
      <c r="D52" s="4" t="s">
        <v>103</v>
      </c>
      <c r="E52" t="s">
        <v>157</v>
      </c>
      <c r="F52" s="7">
        <v>1222</v>
      </c>
      <c r="G52" s="7">
        <v>46652658</v>
      </c>
      <c r="H52" s="12">
        <f>VLOOKUP(C52,[1]Sheet1!$B$3:$D$55,3,0)</f>
        <v>267451</v>
      </c>
      <c r="I52">
        <v>6297160</v>
      </c>
      <c r="J52" s="17" t="s">
        <v>97</v>
      </c>
    </row>
    <row r="53" spans="1:10" s="6" customFormat="1" x14ac:dyDescent="0.25">
      <c r="A53" s="10">
        <v>52</v>
      </c>
      <c r="B53" s="6" t="s">
        <v>37</v>
      </c>
      <c r="C53" s="13">
        <v>6180397575</v>
      </c>
      <c r="D53" s="4" t="s">
        <v>103</v>
      </c>
      <c r="E53" s="6" t="s">
        <v>158</v>
      </c>
      <c r="F53" s="7">
        <v>1222</v>
      </c>
      <c r="G53" s="7">
        <v>46652654</v>
      </c>
      <c r="H53" s="12">
        <f>VLOOKUP(C53,[1]Sheet1!$B$3:$D$55,3,0)</f>
        <v>267452</v>
      </c>
      <c r="I53" s="6">
        <v>6297153</v>
      </c>
      <c r="J53" s="17" t="s">
        <v>97</v>
      </c>
    </row>
    <row r="54" spans="1:10" x14ac:dyDescent="0.25">
      <c r="A54" s="10">
        <v>53</v>
      </c>
      <c r="B54" s="6" t="s">
        <v>166</v>
      </c>
      <c r="C54" s="13">
        <v>6180397500</v>
      </c>
      <c r="D54" s="4" t="s">
        <v>103</v>
      </c>
      <c r="E54" t="s">
        <v>159</v>
      </c>
      <c r="F54" s="7">
        <v>1222</v>
      </c>
      <c r="G54" s="7">
        <v>46652651</v>
      </c>
      <c r="H54" s="12">
        <v>267453</v>
      </c>
      <c r="I54">
        <v>6297159</v>
      </c>
      <c r="J54" s="17" t="s">
        <v>97</v>
      </c>
    </row>
    <row r="55" spans="1:10" x14ac:dyDescent="0.25">
      <c r="A55" s="10">
        <v>54</v>
      </c>
      <c r="B55" s="6" t="s">
        <v>36</v>
      </c>
      <c r="C55" s="13">
        <v>6180397567</v>
      </c>
      <c r="D55" s="4" t="s">
        <v>103</v>
      </c>
      <c r="E55" t="s">
        <v>160</v>
      </c>
      <c r="F55" s="7">
        <v>1222</v>
      </c>
      <c r="G55" s="7">
        <v>46652643</v>
      </c>
      <c r="H55" s="12">
        <v>267454</v>
      </c>
      <c r="I55">
        <v>6297158</v>
      </c>
      <c r="J55" s="17" t="s">
        <v>97</v>
      </c>
    </row>
    <row r="56" spans="1:10" x14ac:dyDescent="0.25">
      <c r="A56" s="10">
        <v>55</v>
      </c>
      <c r="B56" s="6" t="s">
        <v>53</v>
      </c>
      <c r="C56" s="13">
        <v>6180602293</v>
      </c>
      <c r="D56" s="4" t="s">
        <v>103</v>
      </c>
      <c r="E56" t="s">
        <v>161</v>
      </c>
      <c r="F56" s="7">
        <v>1222</v>
      </c>
      <c r="G56" s="7">
        <v>46652639</v>
      </c>
      <c r="H56" s="12">
        <v>267455</v>
      </c>
      <c r="I56">
        <v>6297157</v>
      </c>
      <c r="J56" s="17" t="s">
        <v>97</v>
      </c>
    </row>
    <row r="57" spans="1:10" s="5" customFormat="1" x14ac:dyDescent="0.25">
      <c r="A57" s="10">
        <v>56</v>
      </c>
      <c r="B57" s="5" t="s">
        <v>56</v>
      </c>
      <c r="C57" s="15">
        <v>6180391847</v>
      </c>
      <c r="D57" s="4"/>
      <c r="F57" s="9"/>
      <c r="G57" s="9">
        <v>46652637</v>
      </c>
      <c r="H57" s="12">
        <f>VLOOKUP(C57,[1]Sheet1!$B$3:$D$55,3,0)</f>
        <v>0</v>
      </c>
      <c r="J57" s="19" t="s">
        <v>97</v>
      </c>
    </row>
    <row r="58" spans="1:10" x14ac:dyDescent="0.25">
      <c r="A58" s="10">
        <v>57</v>
      </c>
      <c r="B58" s="6" t="s">
        <v>58</v>
      </c>
      <c r="C58" s="13">
        <v>6180063018</v>
      </c>
      <c r="D58" s="4" t="s">
        <v>103</v>
      </c>
      <c r="E58" t="s">
        <v>162</v>
      </c>
      <c r="F58" s="7">
        <v>1222</v>
      </c>
      <c r="G58" s="7">
        <v>46652633</v>
      </c>
      <c r="H58" s="12">
        <f>VLOOKUP(C58,[1]Sheet1!$B$3:$D$55,3,0)</f>
        <v>267459</v>
      </c>
      <c r="I58">
        <v>6297156</v>
      </c>
      <c r="J58" s="17" t="s">
        <v>97</v>
      </c>
    </row>
  </sheetData>
  <hyperlinks>
    <hyperlink ref="J4" r:id="rId1"/>
    <hyperlink ref="J9" r:id="rId2"/>
    <hyperlink ref="J45" r:id="rId3"/>
    <hyperlink ref="J46" r:id="rId4"/>
    <hyperlink ref="J47" r:id="rId5"/>
    <hyperlink ref="J48" r:id="rId6"/>
    <hyperlink ref="J49" r:id="rId7"/>
    <hyperlink ref="J50" r:id="rId8"/>
    <hyperlink ref="J51" r:id="rId9"/>
    <hyperlink ref="J52" r:id="rId10"/>
    <hyperlink ref="J53" r:id="rId11"/>
    <hyperlink ref="J54" r:id="rId12"/>
    <hyperlink ref="J55" r:id="rId13"/>
    <hyperlink ref="J56" r:id="rId14"/>
    <hyperlink ref="J57" r:id="rId15"/>
    <hyperlink ref="J58" r:id="rId16"/>
    <hyperlink ref="J34" r:id="rId17"/>
    <hyperlink ref="J19" r:id="rId18"/>
    <hyperlink ref="J44" r:id="rId19"/>
    <hyperlink ref="J43" r:id="rId20"/>
    <hyperlink ref="J40" r:id="rId21"/>
    <hyperlink ref="J5" r:id="rId22"/>
    <hyperlink ref="J6" r:id="rId23"/>
    <hyperlink ref="J7" r:id="rId24"/>
    <hyperlink ref="J8" r:id="rId25"/>
    <hyperlink ref="J10" r:id="rId26"/>
    <hyperlink ref="J11" r:id="rId27"/>
    <hyperlink ref="J13" r:id="rId28"/>
    <hyperlink ref="J14" r:id="rId29"/>
    <hyperlink ref="J15" r:id="rId30"/>
    <hyperlink ref="J16" r:id="rId31"/>
    <hyperlink ref="J18" r:id="rId32"/>
    <hyperlink ref="J20" r:id="rId33"/>
    <hyperlink ref="J21" r:id="rId34"/>
    <hyperlink ref="J22" r:id="rId35"/>
    <hyperlink ref="J23" r:id="rId36"/>
    <hyperlink ref="J24" r:id="rId37"/>
    <hyperlink ref="J25" r:id="rId38"/>
    <hyperlink ref="J26" r:id="rId39"/>
    <hyperlink ref="J27" r:id="rId40"/>
    <hyperlink ref="J28" r:id="rId41"/>
    <hyperlink ref="J29" r:id="rId42"/>
    <hyperlink ref="J30" r:id="rId43"/>
    <hyperlink ref="J31" r:id="rId44"/>
    <hyperlink ref="J32" r:id="rId45"/>
    <hyperlink ref="J33" r:id="rId46"/>
  </hyperlinks>
  <pageMargins left="0.7" right="0.7" top="0.75" bottom="0.75" header="0.3" footer="0.3"/>
  <pageSetup paperSize="9" orientation="portrait" r:id="rId47"/>
  <tableParts count="1"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Sonuçlar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user543</dc:creator>
  <cp:lastModifiedBy>user543</cp:lastModifiedBy>
  <dcterms:created xsi:type="dcterms:W3CDTF">2020-03-30T10:29:05Z</dcterms:created>
  <dcterms:modified xsi:type="dcterms:W3CDTF">2020-06-11T07:53:18Z</dcterms:modified>
</cp:coreProperties>
</file>